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3395" windowHeight="8715" activeTab="0"/>
  </bookViews>
  <sheets>
    <sheet name="Calcolare distanza" sheetId="1" r:id="rId1"/>
    <sheet name="Sheet2" sheetId="2" r:id="rId2"/>
    <sheet name="Sheet3" sheetId="3" r:id="rId3"/>
  </sheets>
  <definedNames>
    <definedName name="LatA">'Calcolare distanza'!$D$15</definedName>
    <definedName name="LatB">'Calcolare distanza'!$D$17</definedName>
    <definedName name="LngA">'Calcolare distanza'!$D$16</definedName>
    <definedName name="LngB">'Calcolare distanza'!$D$18</definedName>
  </definedNames>
  <calcPr fullCalcOnLoad="1"/>
</workbook>
</file>

<file path=xl/sharedStrings.xml><?xml version="1.0" encoding="utf-8"?>
<sst xmlns="http://schemas.openxmlformats.org/spreadsheetml/2006/main" count="22" uniqueCount="20">
  <si>
    <t>Km</t>
  </si>
  <si>
    <t>Miles</t>
  </si>
  <si>
    <t>(Brussels, BE)</t>
  </si>
  <si>
    <t>http://www.mapanet.eu</t>
  </si>
  <si>
    <t>www.mapanet.eu</t>
  </si>
  <si>
    <t>Value in Radians:</t>
  </si>
  <si>
    <t>(Madrid, ES)</t>
  </si>
  <si>
    <t>Latitude</t>
  </si>
  <si>
    <t>Longitue</t>
  </si>
  <si>
    <t>Calcolare distanza tra 2 città con database CPA di Mapanet:</t>
  </si>
  <si>
    <t>Distanza A - B:</t>
  </si>
  <si>
    <t>Per ulteriori informazioni e banche dati, si prega di visitare il nostro sito.</t>
  </si>
  <si>
    <t xml:space="preserve">Punto A : </t>
  </si>
  <si>
    <t>Punto B:</t>
  </si>
  <si>
    <t>Distance = 6371 * ACos( Cos(LatA) * Cos(LatB) * Cos(LngB - LngA) + Sin(LatA) * Sin(LatB) )</t>
  </si>
  <si>
    <t>Formula:</t>
  </si>
  <si>
    <t>Latitude A</t>
  </si>
  <si>
    <t>Longitude A</t>
  </si>
  <si>
    <t>Longitude B</t>
  </si>
  <si>
    <t>Latitude B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</si>
</sst>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11">
    <font>
      <sz val="10"/>
      <name val="Arial"/>
      <family val="0"/>
    </font>
    <font>
      <b/>
      <sz val="10"/>
      <name val="Arial"/>
      <family val="2"/>
    </font>
    <font>
      <b/>
      <sz val="10"/>
      <color indexed="17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6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2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0" xfId="20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2" fontId="9" fillId="0" borderId="0" xfId="0" applyNumberFormat="1" applyFon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apanet.eu/" TargetMode="External" /><Relationship Id="rId2" Type="http://schemas.openxmlformats.org/officeDocument/2006/relationships/hyperlink" Target="http://www.mapanet.eu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25"/>
  <sheetViews>
    <sheetView tabSelected="1" workbookViewId="0" topLeftCell="A1">
      <selection activeCell="E11" sqref="E11"/>
    </sheetView>
  </sheetViews>
  <sheetFormatPr defaultColWidth="9.140625" defaultRowHeight="12.75"/>
  <cols>
    <col min="1" max="1" width="8.00390625" style="0" customWidth="1"/>
    <col min="2" max="2" width="17.57421875" style="0" customWidth="1"/>
    <col min="3" max="3" width="18.28125" style="0" customWidth="1"/>
    <col min="4" max="4" width="13.57421875" style="0" customWidth="1"/>
    <col min="5" max="5" width="69.421875" style="0" customWidth="1"/>
  </cols>
  <sheetData>
    <row r="1" ht="25.5" customHeight="1"/>
    <row r="2" ht="21.75" customHeight="1">
      <c r="B2" s="4" t="s">
        <v>9</v>
      </c>
    </row>
    <row r="3" ht="18.75" customHeight="1">
      <c r="B3" s="5" t="s">
        <v>4</v>
      </c>
    </row>
    <row r="4" ht="22.5" customHeight="1">
      <c r="B4" s="4"/>
    </row>
    <row r="5" spans="2:5" ht="22.5" customHeight="1">
      <c r="B5" s="10" t="s">
        <v>15</v>
      </c>
      <c r="C5" s="9" t="s">
        <v>14</v>
      </c>
      <c r="D5" s="6"/>
      <c r="E5" s="6"/>
    </row>
    <row r="6" ht="27.75" customHeight="1"/>
    <row r="7" spans="2:4" ht="12.75">
      <c r="B7" s="1" t="s">
        <v>12</v>
      </c>
      <c r="C7" t="s">
        <v>7</v>
      </c>
      <c r="D7" s="2">
        <v>50.84674</v>
      </c>
    </row>
    <row r="8" spans="2:4" ht="12.75">
      <c r="B8" t="s">
        <v>2</v>
      </c>
      <c r="C8" t="s">
        <v>8</v>
      </c>
      <c r="D8" s="2">
        <v>4.35249</v>
      </c>
    </row>
    <row r="9" ht="15.75" customHeight="1">
      <c r="D9" s="1"/>
    </row>
    <row r="10" spans="2:4" ht="12.75">
      <c r="B10" s="1" t="s">
        <v>13</v>
      </c>
      <c r="C10" t="s">
        <v>7</v>
      </c>
      <c r="D10" s="2">
        <v>40.424997</v>
      </c>
    </row>
    <row r="11" spans="2:4" ht="12.75">
      <c r="B11" t="s">
        <v>6</v>
      </c>
      <c r="C11" t="s">
        <v>7</v>
      </c>
      <c r="D11" s="2">
        <v>-3.699852</v>
      </c>
    </row>
    <row r="15" spans="2:4" ht="12.75">
      <c r="B15" s="1" t="s">
        <v>5</v>
      </c>
      <c r="C15" t="s">
        <v>16</v>
      </c>
      <c r="D15">
        <f>D7*PI()/180</f>
        <v>0.8874430269055015</v>
      </c>
    </row>
    <row r="16" spans="3:4" ht="12.75">
      <c r="C16" t="s">
        <v>17</v>
      </c>
      <c r="D16">
        <f>D8*PI()/180</f>
        <v>0.075965281160128</v>
      </c>
    </row>
    <row r="17" spans="3:4" ht="12.75">
      <c r="C17" t="s">
        <v>19</v>
      </c>
      <c r="D17">
        <f>D10*PI()/180</f>
        <v>0.7055492977588301</v>
      </c>
    </row>
    <row r="18" spans="3:4" ht="12.75">
      <c r="C18" t="s">
        <v>18</v>
      </c>
      <c r="D18">
        <f>D11*PI()/180</f>
        <v>-0.06457459923649723</v>
      </c>
    </row>
    <row r="20" spans="2:5" ht="12.75">
      <c r="B20" s="7" t="s">
        <v>10</v>
      </c>
      <c r="D20" s="8">
        <f>6371*ACOS(COS(LatA)*COS(LatB)*COS(LngB-LngA)+SIN(LatA)*SIN(LatB))</f>
        <v>1315.3206722003029</v>
      </c>
      <c r="E20" s="7" t="s">
        <v>0</v>
      </c>
    </row>
    <row r="21" spans="4:5" ht="12.75">
      <c r="D21" s="3">
        <f>3959*ACOS(COS(LatA)*COS(LatB)*COS(LngB-LngA)+SIN(LatA)*SIN(LatB))</f>
        <v>817.3527768389575</v>
      </c>
      <c r="E21" t="s">
        <v>1</v>
      </c>
    </row>
    <row r="23" ht="21" customHeight="1"/>
    <row r="24" ht="12.75">
      <c r="B24" t="s">
        <v>11</v>
      </c>
    </row>
    <row r="25" ht="12.75">
      <c r="B25" s="5" t="s">
        <v>3</v>
      </c>
    </row>
  </sheetData>
  <hyperlinks>
    <hyperlink ref="B3" r:id="rId1" display="www.mapanet.eu"/>
    <hyperlink ref="B25" r:id="rId2" display="http://www.mapanet.eu"/>
  </hyperlinks>
  <printOptions/>
  <pageMargins left="0.75" right="0.75" top="1" bottom="1" header="0.5" footer="0.5"/>
  <pageSetup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46" sqref="B46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Pacific Software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FLP</dc:creator>
  <cp:keywords/>
  <dc:description/>
  <cp:lastModifiedBy>Juan</cp:lastModifiedBy>
  <dcterms:created xsi:type="dcterms:W3CDTF">2008-07-15T21:11:53Z</dcterms:created>
  <dcterms:modified xsi:type="dcterms:W3CDTF">2012-08-16T19:55:44Z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